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<sst xmlns="http://schemas.openxmlformats.org/spreadsheetml/2006/main" count="121" uniqueCount="66">
  <si>
    <t>工事費内訳書</t>
  </si>
  <si>
    <t>住　　　　所</t>
  </si>
  <si>
    <t>商号又は名称</t>
  </si>
  <si>
    <t>代 表 者 名</t>
  </si>
  <si>
    <t>工 事 名</t>
  </si>
  <si>
    <t>Ｒ７徳土　左右山谷　神・下分　砂防工事（２）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</si>
  <si>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</si>
  <si>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</si>
  <si>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</si>
  <si>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</si>
  <si>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</si>
  <si>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</si>
  <si>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砂防堰堤</t>
  </si>
  <si>
    <t>式</t>
  </si>
  <si>
    <t>砂防土工</t>
  </si>
  <si>
    <t>掘削工</t>
  </si>
  <si>
    <t>掘削(砂防)
　H≧5m</t>
  </si>
  <si>
    <t>m3</t>
  </si>
  <si>
    <t>掘削(砂防)
　H＜5m</t>
  </si>
  <si>
    <t>残土処理工</t>
  </si>
  <si>
    <t>整地</t>
  </si>
  <si>
    <t>ｺﾝｸﾘｰﾄ堰堤工</t>
  </si>
  <si>
    <t>作業土工</t>
  </si>
  <si>
    <t xml:space="preserve">基面整正 </t>
  </si>
  <si>
    <t>m2</t>
  </si>
  <si>
    <t>ｺﾝｸﾘｰﾄ堰堤本体工</t>
  </si>
  <si>
    <t>ｺﾝｸﾘｰﾄ</t>
  </si>
  <si>
    <t>止水板</t>
  </si>
  <si>
    <t>m</t>
  </si>
  <si>
    <t>型枠</t>
  </si>
  <si>
    <t>構造物撤去工</t>
  </si>
  <si>
    <t>構造物取壊し工</t>
  </si>
  <si>
    <t>構造物取壊し
　本体</t>
  </si>
  <si>
    <t>構造物取壊し
　仮撤去</t>
  </si>
  <si>
    <t>構造物取壊し</t>
  </si>
  <si>
    <t>殻運搬･処分</t>
  </si>
  <si>
    <t>仮設工</t>
  </si>
  <si>
    <t>仮設堰堤工</t>
  </si>
  <si>
    <t>練石積
　本堤</t>
  </si>
  <si>
    <t>工事用道路工</t>
  </si>
  <si>
    <t>工事用道路盛土撤去</t>
  </si>
  <si>
    <t>敷鉄板</t>
  </si>
  <si>
    <t>土のう</t>
  </si>
  <si>
    <t>袋</t>
  </si>
  <si>
    <t>暗渠排水管</t>
  </si>
  <si>
    <t>工事用道路盛土</t>
  </si>
  <si>
    <t>仮水路工</t>
  </si>
  <si>
    <t xml:space="preserve">締切盛土撤去 </t>
  </si>
  <si>
    <t>素掘水路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</si>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</sst>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G11+G17+G24+G30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1100.0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G18+G20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123.0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416.0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17</v>
      </c>
      <c r="F27" s="13" t="n">
        <v>30.0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17</v>
      </c>
      <c r="F28" s="13" t="n">
        <v>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17</v>
      </c>
      <c r="F29" s="13" t="n">
        <v>97.0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5">
        <f>G31+G33+G38+G43+G47+G49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24</v>
      </c>
      <c r="F32" s="13" t="n">
        <v>19.0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G34+G35+G36+G37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24</v>
      </c>
      <c r="F35" s="13" t="n">
        <v>316.0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3" t="n">
        <v>205.0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G39+G40+G41+G42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45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41</v>
      </c>
      <c r="E40" s="12" t="s">
        <v>24</v>
      </c>
      <c r="F40" s="13" t="n">
        <v>316.0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42</v>
      </c>
      <c r="E41" s="12" t="s">
        <v>43</v>
      </c>
      <c r="F41" s="13" t="n">
        <v>205.0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G44+G45+G46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44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42</v>
      </c>
      <c r="E45" s="12" t="s">
        <v>43</v>
      </c>
      <c r="F45" s="13" t="n">
        <v>90.0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47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46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48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49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50</v>
      </c>
      <c r="E50" s="12" t="s">
        <v>51</v>
      </c>
      <c r="F50" s="13" t="n">
        <v>12.0</v>
      </c>
      <c r="G50" s="16"/>
      <c r="I50" s="17" t="n">
        <v>41.0</v>
      </c>
      <c r="J50" s="18" t="n">
        <v>4.0</v>
      </c>
    </row>
    <row r="51" ht="42.0" customHeight="true">
      <c r="A51" s="10" t="s">
        <v>52</v>
      </c>
      <c r="B51" s="11"/>
      <c r="C51" s="11"/>
      <c r="D51" s="11"/>
      <c r="E51" s="12" t="s">
        <v>13</v>
      </c>
      <c r="F51" s="13" t="n">
        <v>1.0</v>
      </c>
      <c r="G51" s="15">
        <f>G11+G17+G24+G30</f>
      </c>
      <c r="I51" s="17" t="n">
        <v>42.0</v>
      </c>
      <c r="J51" s="18" t="n">
        <v>20.0</v>
      </c>
    </row>
    <row r="52" ht="42.0" customHeight="true">
      <c r="A52" s="10" t="s">
        <v>53</v>
      </c>
      <c r="B52" s="11"/>
      <c r="C52" s="11"/>
      <c r="D52" s="11"/>
      <c r="E52" s="12" t="s">
        <v>13</v>
      </c>
      <c r="F52" s="13" t="n">
        <v>1.0</v>
      </c>
      <c r="G52" s="15">
        <f>G53+G57</f>
      </c>
      <c r="I52" s="17" t="n">
        <v>43.0</v>
      </c>
      <c r="J52" s="18" t="n">
        <v>200.0</v>
      </c>
    </row>
    <row r="53" ht="42.0" customHeight="true">
      <c r="A53" s="10"/>
      <c r="B53" s="11" t="s">
        <v>54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55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56</v>
      </c>
      <c r="E55" s="12" t="s">
        <v>57</v>
      </c>
      <c r="F55" s="13" t="n">
        <v>55.0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56</v>
      </c>
      <c r="E56" s="12" t="s">
        <v>57</v>
      </c>
      <c r="F56" s="13" t="n">
        <v>55.0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58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59</v>
      </c>
      <c r="B58" s="11"/>
      <c r="C58" s="11"/>
      <c r="D58" s="11"/>
      <c r="E58" s="12" t="s">
        <v>13</v>
      </c>
      <c r="F58" s="13" t="n">
        <v>1.0</v>
      </c>
      <c r="G58" s="15">
        <f>G51+G52</f>
      </c>
      <c r="I58" s="17" t="n">
        <v>49.0</v>
      </c>
      <c r="J58" s="18"/>
    </row>
    <row r="59" ht="42.0" customHeight="true">
      <c r="A59" s="10"/>
      <c r="B59" s="11" t="s">
        <v>60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210.0</v>
      </c>
    </row>
    <row r="60" ht="42.0" customHeight="true">
      <c r="A60" s="10" t="s">
        <v>61</v>
      </c>
      <c r="B60" s="11"/>
      <c r="C60" s="11"/>
      <c r="D60" s="11"/>
      <c r="E60" s="12" t="s">
        <v>13</v>
      </c>
      <c r="F60" s="13" t="n">
        <v>1.0</v>
      </c>
      <c r="G60" s="15">
        <f>G51+G52+G59</f>
      </c>
      <c r="I60" s="17" t="n">
        <v>51.0</v>
      </c>
      <c r="J60" s="18"/>
    </row>
    <row r="61" ht="42.0" customHeight="true">
      <c r="A61" s="10"/>
      <c r="B61" s="11" t="s">
        <v>62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63</v>
      </c>
      <c r="B62" s="11"/>
      <c r="C62" s="11"/>
      <c r="D62" s="11"/>
      <c r="E62" s="12" t="s">
        <v>13</v>
      </c>
      <c r="F62" s="13" t="n">
        <v>1.0</v>
      </c>
      <c r="G62" s="15">
        <f>G60+G61</f>
      </c>
      <c r="I62" s="17" t="n">
        <v>53.0</v>
      </c>
      <c r="J62" s="18" t="n">
        <v>30.0</v>
      </c>
    </row>
    <row r="63" ht="42.0" customHeight="true">
      <c r="A63" s="19" t="s">
        <v>64</v>
      </c>
      <c r="B63" s="20"/>
      <c r="C63" s="20"/>
      <c r="D63" s="20"/>
      <c r="E63" s="21" t="s">
        <v>65</v>
      </c>
      <c r="F63" s="22" t="s">
        <v>65</v>
      </c>
      <c r="G63" s="24">
        <f>G62</f>
      </c>
      <c r="I63" s="26" t="n">
        <v>54.0</v>
      </c>
      <c r="J6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C20:D20"/>
    <mergeCell ref="D21"/>
    <mergeCell ref="D22"/>
    <mergeCell ref="D23"/>
    <mergeCell ref="B24:D24"/>
    <mergeCell ref="C25:D25"/>
    <mergeCell ref="D26"/>
    <mergeCell ref="D27"/>
    <mergeCell ref="D28"/>
    <mergeCell ref="D29"/>
    <mergeCell ref="B30:D30"/>
    <mergeCell ref="C31:D31"/>
    <mergeCell ref="D32"/>
    <mergeCell ref="C33:D33"/>
    <mergeCell ref="D34"/>
    <mergeCell ref="D35"/>
    <mergeCell ref="D36"/>
    <mergeCell ref="D37"/>
    <mergeCell ref="C38:D38"/>
    <mergeCell ref="D39"/>
    <mergeCell ref="D40"/>
    <mergeCell ref="D41"/>
    <mergeCell ref="D42"/>
    <mergeCell ref="C43:D43"/>
    <mergeCell ref="D44"/>
    <mergeCell ref="D45"/>
    <mergeCell ref="D46"/>
    <mergeCell ref="C47:D47"/>
    <mergeCell ref="D48"/>
    <mergeCell ref="C49:D49"/>
    <mergeCell ref="D50"/>
    <mergeCell ref="A51:D51"/>
    <mergeCell ref="A52:D52"/>
    <mergeCell ref="B53:D53"/>
    <mergeCell ref="C54:D54"/>
    <mergeCell ref="D55"/>
    <mergeCell ref="D56"/>
    <mergeCell ref="B57:D57"/>
    <mergeCell ref="A58:D58"/>
    <mergeCell ref="B59:D59"/>
    <mergeCell ref="A60:D60"/>
    <mergeCell ref="B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2026-01-24T06:09:42Z</dcterms:created>
  <dc:creator>Apache POI</dc:creator>
</cp:coreProperties>
</file>